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Analizi" sheetId="1" state="visible" r:id="rId1"/>
    <sheet xmlns:r="http://schemas.openxmlformats.org/officeDocument/2006/relationships" name="Matris" sheetId="2" state="visible" r:id="rId2"/>
    <sheet xmlns:r="http://schemas.openxmlformats.org/officeDocument/2006/relationships" name="Ölçekler" sheetId="3" state="visible" r:id="rId3"/>
  </sheets>
  <definedNames>
    <definedName name="_xlnm._FilterDatabase" localSheetId="0" hidden="1">'Risk Analizi'!$A$7:$L$37</definedName>
    <definedName name="_xlnm.Print_Titles" localSheetId="0">'Risk Analizi'!$7:$7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0"/>
    </font>
    <font>
      <name val="Calibri"/>
      <sz val="10"/>
    </font>
    <font>
      <name val="Calibri"/>
      <i val="1"/>
      <color rgb="007F7F7F"/>
      <sz val="9"/>
    </font>
    <font>
      <name val="Calibri"/>
      <b val="1"/>
      <color rgb="00FFFFFF"/>
      <sz val="10"/>
    </font>
    <font>
      <name val="Calibri"/>
      <b val="1"/>
      <color rgb="00000000"/>
      <sz val="14"/>
    </font>
    <font>
      <name val="Calibri"/>
      <b val="1"/>
      <color rgb="00FFFFFF"/>
      <sz val="14"/>
    </font>
    <font>
      <name val="Calibri"/>
      <i val="1"/>
      <sz val="9"/>
    </font>
    <font>
      <name val="Calibri"/>
      <b val="1"/>
      <sz val="12"/>
    </font>
  </fonts>
  <fills count="9">
    <fill>
      <patternFill/>
    </fill>
    <fill>
      <patternFill patternType="gray125"/>
    </fill>
    <fill>
      <patternFill patternType="solid">
        <fgColor rgb="00404040"/>
        <bgColor rgb="00404040"/>
      </patternFill>
    </fill>
    <fill>
      <patternFill patternType="solid">
        <fgColor rgb="00D9D9D9"/>
        <bgColor rgb="00D9D9D9"/>
      </patternFill>
    </fill>
    <fill>
      <patternFill patternType="solid">
        <fgColor rgb="0092D050"/>
        <bgColor rgb="0092D050"/>
      </patternFill>
    </fill>
    <fill>
      <patternFill patternType="solid">
        <fgColor rgb="00FFFF00"/>
        <bgColor rgb="00FFFF00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  <fill>
      <patternFill patternType="solid">
        <fgColor rgb="0000B050"/>
        <bgColor rgb="0000B050"/>
      </patternFill>
    </fill>
  </fills>
  <borders count="15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3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top" wrapText="1"/>
    </xf>
    <xf numFmtId="0" fontId="3" fillId="0" borderId="2" applyAlignment="1" pivotButton="0" quotePrefix="0" xfId="0">
      <alignment vertical="top" wrapText="1"/>
    </xf>
    <xf numFmtId="0" fontId="2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3" fillId="0" borderId="2" pivotButton="0" quotePrefix="0" xfId="0"/>
    <xf numFmtId="0" fontId="3" fillId="0" borderId="2" applyAlignment="1" pivotButton="0" quotePrefix="0" xfId="0">
      <alignment vertical="center" wrapText="1"/>
    </xf>
    <xf numFmtId="0" fontId="1" fillId="0" borderId="0" pivotButton="0" quotePrefix="0" xfId="0"/>
    <xf numFmtId="0" fontId="2" fillId="0" borderId="0" applyAlignment="1" pivotButton="0" quotePrefix="0" xfId="0">
      <alignment horizontal="center" vertical="center" textRotation="90"/>
    </xf>
    <xf numFmtId="0" fontId="2" fillId="0" borderId="0" applyAlignment="1" pivotButton="0" quotePrefix="0" xfId="0">
      <alignment vertical="center" wrapText="1"/>
    </xf>
    <xf numFmtId="0" fontId="6" fillId="4" borderId="3" applyAlignment="1" pivotButton="0" quotePrefix="0" xfId="0">
      <alignment horizontal="center" vertical="center"/>
    </xf>
    <xf numFmtId="0" fontId="6" fillId="5" borderId="4" applyAlignment="1" pivotButton="0" quotePrefix="0" xfId="0">
      <alignment horizontal="center" vertical="center"/>
    </xf>
    <xf numFmtId="0" fontId="6" fillId="6" borderId="4" applyAlignment="1" pivotButton="0" quotePrefix="0" xfId="0">
      <alignment horizontal="center" vertical="center"/>
    </xf>
    <xf numFmtId="0" fontId="7" fillId="7" borderId="4" applyAlignment="1" pivotButton="0" quotePrefix="0" xfId="0">
      <alignment horizontal="center" vertical="center"/>
    </xf>
    <xf numFmtId="0" fontId="7" fillId="7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7" fillId="7" borderId="7" applyAlignment="1" pivotButton="0" quotePrefix="0" xfId="0">
      <alignment horizontal="center" vertical="center"/>
    </xf>
    <xf numFmtId="0" fontId="6" fillId="4" borderId="2" applyAlignment="1" pivotButton="0" quotePrefix="0" xfId="0">
      <alignment horizontal="center" vertical="center"/>
    </xf>
    <xf numFmtId="0" fontId="6" fillId="6" borderId="7" applyAlignment="1" pivotButton="0" quotePrefix="0" xfId="0">
      <alignment horizontal="center" vertical="center"/>
    </xf>
    <xf numFmtId="0" fontId="6" fillId="5" borderId="7" applyAlignment="1" pivotButton="0" quotePrefix="0" xfId="0">
      <alignment horizontal="center" vertical="center"/>
    </xf>
    <xf numFmtId="0" fontId="6" fillId="8" borderId="8" applyAlignment="1" pivotButton="0" quotePrefix="0" xfId="0">
      <alignment horizontal="center" vertical="center"/>
    </xf>
    <xf numFmtId="0" fontId="6" fillId="4" borderId="9" applyAlignment="1" pivotButton="0" quotePrefix="0" xfId="0">
      <alignment horizontal="center" vertical="center"/>
    </xf>
    <xf numFmtId="0" fontId="6" fillId="4" borderId="1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2" fillId="3" borderId="2" applyAlignment="1" pivotButton="0" quotePrefix="0" xfId="0">
      <alignment vertical="center" wrapText="1"/>
    </xf>
    <xf numFmtId="0" fontId="0" fillId="0" borderId="13" pivotButton="0" quotePrefix="0" xfId="0"/>
    <xf numFmtId="0" fontId="0" fillId="0" borderId="14" pivotButton="0" quotePrefix="0" xfId="0"/>
    <xf numFmtId="0" fontId="3" fillId="7" borderId="2" applyAlignment="1" pivotButton="0" quotePrefix="0" xfId="0">
      <alignment vertical="top" wrapText="1"/>
    </xf>
    <xf numFmtId="0" fontId="3" fillId="6" borderId="2" applyAlignment="1" pivotButton="0" quotePrefix="0" xfId="0">
      <alignment vertical="top" wrapText="1"/>
    </xf>
    <xf numFmtId="0" fontId="3" fillId="5" borderId="2" applyAlignment="1" pivotButton="0" quotePrefix="0" xfId="0">
      <alignment vertical="top" wrapText="1"/>
    </xf>
    <xf numFmtId="0" fontId="3" fillId="4" borderId="2" applyAlignment="1" pivotButton="0" quotePrefix="0" xfId="0">
      <alignment vertical="top" wrapText="1"/>
    </xf>
    <xf numFmtId="0" fontId="3" fillId="8" borderId="2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3" borderId="2" pivotButton="0" quotePrefix="0" xfId="0"/>
    <xf numFmtId="0" fontId="3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FFFFFF"/>
      </font>
      <fill>
        <patternFill patternType="solid">
          <fgColor rgb="00FF0000"/>
          <bgColor rgb="00FF0000"/>
        </patternFill>
      </fill>
    </dxf>
    <dxf>
      <fill>
        <patternFill patternType="solid">
          <fgColor rgb="00FFC000"/>
          <bgColor rgb="00FFC000"/>
        </patternFill>
      </fill>
    </dxf>
    <dxf>
      <fill>
        <patternFill patternType="solid">
          <fgColor rgb="00FFFF00"/>
          <bgColor rgb="00FFFF00"/>
        </patternFill>
      </fill>
    </dxf>
    <dxf>
      <fill>
        <patternFill patternType="solid">
          <fgColor rgb="0092D050"/>
          <bgColor rgb="0092D050"/>
        </patternFill>
      </fill>
    </dxf>
    <dxf>
      <fill>
        <patternFill patternType="solid">
          <fgColor rgb="0000B050"/>
          <bgColor rgb="0000B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0" customWidth="1" min="3" max="3"/>
    <col width="26" customWidth="1" min="4" max="4"/>
    <col width="9" customWidth="1" min="5" max="5"/>
    <col width="8" customWidth="1" min="6" max="6"/>
    <col width="7" customWidth="1" min="7" max="7"/>
    <col width="12" customWidth="1" min="8" max="8"/>
    <col width="48" customWidth="1" min="9" max="9"/>
    <col width="16" customWidth="1" min="10" max="10"/>
    <col width="20" customWidth="1" min="11" max="11"/>
    <col width="14" customWidth="1" min="12" max="12"/>
  </cols>
  <sheetData>
    <row r="1" ht="24" customHeight="1">
      <c r="A1" s="1" t="inlineStr">
        <is>
          <t>İŞ SAĞLIĞI VE GÜVENLİĞİ RİSK DEĞERLENDİRMESİ (L TİPİ 5x5 MATRİS)</t>
        </is>
      </c>
    </row>
    <row r="2" ht="18" customHeight="1">
      <c r="A2" s="2" t="inlineStr">
        <is>
          <t>İşyeri unvanı:</t>
        </is>
      </c>
      <c r="C2" s="3" t="n"/>
      <c r="D2" s="3" t="n"/>
      <c r="E2" s="3" t="n"/>
      <c r="F2" s="3" t="n"/>
      <c r="G2" s="2" t="inlineStr">
        <is>
          <t>Adres:</t>
        </is>
      </c>
      <c r="I2" s="3" t="n"/>
      <c r="J2" s="3" t="n"/>
      <c r="K2" s="3" t="n"/>
      <c r="L2" s="3" t="n"/>
    </row>
    <row r="3" ht="18" customHeight="1">
      <c r="A3" s="2" t="inlineStr">
        <is>
          <t>İşveren / vekili:</t>
        </is>
      </c>
      <c r="C3" s="3" t="n"/>
      <c r="D3" s="3" t="n"/>
      <c r="E3" s="3" t="n"/>
      <c r="F3" s="3" t="n"/>
      <c r="G3" s="2" t="inlineStr">
        <is>
          <t>Tehlike sınıfı ve NACE kodu:</t>
        </is>
      </c>
      <c r="I3" s="3" t="n"/>
      <c r="J3" s="3" t="n"/>
      <c r="K3" s="3" t="n"/>
      <c r="L3" s="3" t="n"/>
    </row>
    <row r="4" ht="18" customHeight="1">
      <c r="A4" s="2" t="inlineStr">
        <is>
          <t>Değerlendirme tarihi:</t>
        </is>
      </c>
      <c r="C4" s="3" t="n"/>
      <c r="D4" s="3" t="n"/>
      <c r="E4" s="3" t="n"/>
      <c r="F4" s="3" t="n"/>
      <c r="G4" s="2" t="inlineStr">
        <is>
          <t>Geçerlilik tarihi:</t>
        </is>
      </c>
      <c r="I4" s="3" t="n"/>
      <c r="J4" s="3" t="n"/>
      <c r="K4" s="3" t="n"/>
      <c r="L4" s="3" t="n"/>
    </row>
    <row r="5">
      <c r="A5" s="4" t="inlineStr">
        <is>
          <t>Yöntem:</t>
        </is>
      </c>
      <c r="C5" s="5" t="inlineStr">
        <is>
          <t>L tipi 5x5 matris. Skor = Olasılık x Şiddet. Ölçekler ve bantlar Matris ile Ölçekler sayfalarındadır.</t>
        </is>
      </c>
    </row>
    <row r="6">
      <c r="A6" s="6" t="inlineStr">
        <is>
          <t>8 ile 17. satırlar örnektir (çelik kapı atölyesi, skora göre sıralı). Kendi işyerinize göre değiştirin, Termin sütununa tarih yazın.</t>
        </is>
      </c>
    </row>
    <row r="7" ht="30" customHeight="1">
      <c r="A7" s="7" t="inlineStr">
        <is>
          <t>No</t>
        </is>
      </c>
      <c r="B7" s="7" t="inlineStr">
        <is>
          <t>Bölüm/Faaliyet</t>
        </is>
      </c>
      <c r="C7" s="7" t="inlineStr">
        <is>
          <t>Tehlike</t>
        </is>
      </c>
      <c r="D7" s="7" t="inlineStr">
        <is>
          <t>Risk</t>
        </is>
      </c>
      <c r="E7" s="7" t="inlineStr">
        <is>
          <t>Olasılık</t>
        </is>
      </c>
      <c r="F7" s="7" t="inlineStr">
        <is>
          <t>Şiddet</t>
        </is>
      </c>
      <c r="G7" s="7" t="inlineStr">
        <is>
          <t>Skor</t>
        </is>
      </c>
      <c r="H7" s="7" t="inlineStr">
        <is>
          <t>Seviye</t>
        </is>
      </c>
      <c r="I7" s="7" t="inlineStr">
        <is>
          <t>Alınacak Önlem</t>
        </is>
      </c>
      <c r="J7" s="7" t="inlineStr">
        <is>
          <t>Sorumlu</t>
        </is>
      </c>
      <c r="K7" s="7" t="inlineStr">
        <is>
          <t>Termin</t>
        </is>
      </c>
      <c r="L7" s="7" t="inlineStr">
        <is>
          <t>Kalan Risk</t>
        </is>
      </c>
    </row>
    <row r="8">
      <c r="A8" s="8" t="n">
        <v>1</v>
      </c>
      <c r="B8" s="9" t="inlineStr">
        <is>
          <t>Asma kat depo</t>
        </is>
      </c>
      <c r="C8" s="9" t="inlineStr">
        <is>
          <t>Kenarında korkuluk olmayan asma kat, tırabzansız merdiven</t>
        </is>
      </c>
      <c r="D8" s="9" t="inlineStr">
        <is>
          <t>Malzeme alırken 3 m yükseklikten düşme</t>
        </is>
      </c>
      <c r="E8" s="8" t="n">
        <v>4</v>
      </c>
      <c r="F8" s="8" t="n">
        <v>5</v>
      </c>
      <c r="G8" s="8">
        <f>IF(OR(E8="",F8=""),"",E8*F8)</f>
        <v/>
      </c>
      <c r="H8" s="8">
        <f>IF(G8="","",IF(G8&gt;=20,"Çok yüksek",IF(G8&gt;=15,"Yüksek",IF(G8&gt;=8,"Orta",IF(G8&gt;=2,"Düşük","Önemsiz")))))</f>
        <v/>
      </c>
      <c r="I8" s="9" t="inlineStr">
        <is>
          <t>Korkuluk takılana kadar asma kata çıkış yasaklanır, merdiven kapatılır. Ara korkuluk ve topuk levhalı sabit korkuluk ile tırabzan takılır, taşıma kapasitesi levhası asılır.</t>
        </is>
      </c>
      <c r="J8" s="9" t="inlineStr">
        <is>
          <t>İşveren</t>
        </is>
      </c>
      <c r="K8" s="9" t="inlineStr">
        <is>
          <t>Yasak derhal, korkuluk 7 gün</t>
        </is>
      </c>
      <c r="L8" s="9" t="inlineStr">
        <is>
          <t>1x5=5 Düşük</t>
        </is>
      </c>
    </row>
    <row r="9">
      <c r="A9" s="8" t="n">
        <v>2</v>
      </c>
      <c r="B9" s="9" t="inlineStr">
        <is>
          <t>Kesim ve taşlama</t>
        </is>
      </c>
      <c r="C9" s="9" t="inlineStr">
        <is>
          <t>Siperi sökülmüş spiral taşlama, makine devrine uymayan disk</t>
        </is>
      </c>
      <c r="D9" s="9" t="inlineStr">
        <is>
          <t>Diskin parçalanması, çapak ve kıvılcımla göz ve yüz yaralanması</t>
        </is>
      </c>
      <c r="E9" s="8" t="n">
        <v>4</v>
      </c>
      <c r="F9" s="8" t="n">
        <v>4</v>
      </c>
      <c r="G9" s="8">
        <f>IF(OR(E9="",F9=""),"",E9*F9)</f>
        <v/>
      </c>
      <c r="H9" s="8">
        <f>IF(G9="","",IF(G9&gt;=20,"Çok yüksek",IF(G9&gt;=15,"Yüksek",IF(G9&gt;=8,"Orta",IF(G9&gt;=2,"Düşük","Önemsiz")))))</f>
        <v/>
      </c>
      <c r="I9" s="9" t="inlineStr">
        <is>
          <t>Siperi takılmayan makine kullanımdan çekilir. Devri uygun disk kullanılır, gözlüğün üstüne yüz siperi zorunlu olur, disk değiştirme talimatı verilir.</t>
        </is>
      </c>
      <c r="J9" s="9" t="inlineStr">
        <is>
          <t>Üretim şefi</t>
        </is>
      </c>
      <c r="K9" s="9" t="inlineStr">
        <is>
          <t>Makineyi çekme derhal, talimat 7 gün</t>
        </is>
      </c>
      <c r="L9" s="9" t="inlineStr">
        <is>
          <t>2x3=6 Düşük</t>
        </is>
      </c>
    </row>
    <row r="10">
      <c r="A10" s="8" t="n">
        <v>3</v>
      </c>
      <c r="B10" s="9" t="inlineStr">
        <is>
          <t>Kaynak</t>
        </is>
      </c>
      <c r="C10" s="9" t="inlineStr">
        <is>
          <t>Yerel emiş olmadan gazaltı kaynağı, açık kaynak bölmesi</t>
        </is>
      </c>
      <c r="D10" s="9" t="inlineStr">
        <is>
          <t>Kaynak dumanı solunması, ışınımla göz yanması</t>
        </is>
      </c>
      <c r="E10" s="8" t="n">
        <v>4</v>
      </c>
      <c r="F10" s="8" t="n">
        <v>4</v>
      </c>
      <c r="G10" s="8">
        <f>IF(OR(E10="",F10=""),"",E10*F10)</f>
        <v/>
      </c>
      <c r="H10" s="8">
        <f>IF(G10="","",IF(G10&gt;=20,"Çok yüksek",IF(G10&gt;=15,"Yüksek",IF(G10&gt;=8,"Orta",IF(G10&gt;=2,"Düşük","Önemsiz")))))</f>
        <v/>
      </c>
      <c r="I10" s="9" t="inlineStr">
        <is>
          <t>Kaynak noktasına duman emiş kolu kurulur, bölme kaynak perdesiyle ayrılır. Kurulana kadar uygun solunum koruyucu kullanılır, kaynak dumanı maruziyet ölçümü yaptırılır.</t>
        </is>
      </c>
      <c r="J10" s="9" t="inlineStr">
        <is>
          <t>İşveren</t>
        </is>
      </c>
      <c r="K10" s="9" t="inlineStr">
        <is>
          <t>Solunum koruyucu derhal, emiş kolu 2 hafta, ölçüm 1 ay</t>
        </is>
      </c>
      <c r="L10" s="9" t="inlineStr">
        <is>
          <t>2x4=8 Orta</t>
        </is>
      </c>
    </row>
    <row r="11">
      <c r="A11" s="8" t="n">
        <v>4</v>
      </c>
      <c r="B11" s="9" t="inlineStr">
        <is>
          <t>Sevkiyat ve yükleme</t>
        </is>
      </c>
      <c r="C11" s="9" t="inlineStr">
        <is>
          <t>Forklift ile yayaların aynı koridoru kullanması, arızalı geri vites ikazı</t>
        </is>
      </c>
      <c r="D11" s="9" t="inlineStr">
        <is>
          <t>Forkliftin yayaya çarpması, ezilme</t>
        </is>
      </c>
      <c r="E11" s="8" t="n">
        <v>3</v>
      </c>
      <c r="F11" s="8" t="n">
        <v>5</v>
      </c>
      <c r="G11" s="8">
        <f>IF(OR(E11="",F11=""),"",E11*F11)</f>
        <v/>
      </c>
      <c r="H11" s="8">
        <f>IF(G11="","",IF(G11&gt;=20,"Çok yüksek",IF(G11&gt;=15,"Yüksek",IF(G11&gt;=8,"Orta",IF(G11&gt;=2,"Düşük","Önemsiz")))))</f>
        <v/>
      </c>
      <c r="I11" s="9" t="inlineStr">
        <is>
          <t>Yükleme sırasında alana yaya girişi yasaklanır, geri vites ikazı onarılır. Yaya yolu zemin çizgisi ve fiziksel bariyerle ayrılır, forklifti yalnızca eğitimli ve yetkilendirilmiş operatör kullanır.</t>
        </is>
      </c>
      <c r="J11" s="9" t="inlineStr">
        <is>
          <t>Depo sorumlusu</t>
        </is>
      </c>
      <c r="K11" s="9" t="inlineStr">
        <is>
          <t>Yasak ve onarım derhal, bariyer 2 hafta</t>
        </is>
      </c>
      <c r="L11" s="9" t="inlineStr">
        <is>
          <t>1x5=5 Düşük</t>
        </is>
      </c>
    </row>
    <row r="12">
      <c r="A12" s="8" t="n">
        <v>5</v>
      </c>
      <c r="B12" s="9" t="inlineStr">
        <is>
          <t>Acil çıkış</t>
        </is>
      </c>
      <c r="C12" s="9" t="inlineStr">
        <is>
          <t>Arka acil çıkış kapısının önüne palet istiflenmesi, kapının kilitli tutulması</t>
        </is>
      </c>
      <c r="D12" s="9" t="inlineStr">
        <is>
          <t>Yangında tahliyenin gecikmesi, dumandan etkilenme</t>
        </is>
      </c>
      <c r="E12" s="8" t="n">
        <v>3</v>
      </c>
      <c r="F12" s="8" t="n">
        <v>5</v>
      </c>
      <c r="G12" s="8">
        <f>IF(OR(E12="",F12=""),"",E12*F12)</f>
        <v/>
      </c>
      <c r="H12" s="8">
        <f>IF(G12="","",IF(G12&gt;=20,"Çok yüksek",IF(G12&gt;=15,"Yüksek",IF(G12&gt;=8,"Orta",IF(G12&gt;=2,"Düşük","Önemsiz")))))</f>
        <v/>
      </c>
      <c r="I12" s="9" t="inlineStr">
        <is>
          <t>Paletler kaldırılır, kapı içeriden anahtarsız açılır hale getirilir. Kapı önü zemin çizgisiyle işaretlenir ve haftalık kontrol listesine eklenir.</t>
        </is>
      </c>
      <c r="J12" s="9" t="inlineStr">
        <is>
          <t>Üretim şefi</t>
        </is>
      </c>
      <c r="K12" s="9" t="inlineStr">
        <is>
          <t>Derhal (aynı gün)</t>
        </is>
      </c>
      <c r="L12" s="9" t="inlineStr">
        <is>
          <t>1x5=5 Düşük</t>
        </is>
      </c>
    </row>
    <row r="13">
      <c r="A13" s="8" t="n">
        <v>6</v>
      </c>
      <c r="B13" s="9" t="inlineStr">
        <is>
          <t>Boya öncesi yağ alma</t>
        </is>
      </c>
      <c r="C13" s="9" t="inlineStr">
        <is>
          <t>Açık kovada tinerle parça silme, kova kaynak bölmesine 5 m mesafede</t>
        </is>
      </c>
      <c r="D13" s="9" t="inlineStr">
        <is>
          <t>Buhar solunması, cilt tahrişi, kıvılcımla tutuşma</t>
        </is>
      </c>
      <c r="E13" s="8" t="n">
        <v>3</v>
      </c>
      <c r="F13" s="8" t="n">
        <v>4</v>
      </c>
      <c r="G13" s="8">
        <f>IF(OR(E13="",F13=""),"",E13*F13)</f>
        <v/>
      </c>
      <c r="H13" s="8">
        <f>IF(G13="","",IF(G13&gt;=20,"Çok yüksek",IF(G13&gt;=15,"Yüksek",IF(G13&gt;=8,"Orta",IF(G13&gt;=2,"Düşük","Önemsiz")))))</f>
        <v/>
      </c>
      <c r="I13" s="9" t="inlineStr">
        <is>
          <t>Tiner kapaklı emniyet kabına alınıp kaynak alanından uzaklaştırılır. Su bazlı yağ alma maddesine geçilir, güvenlik bilgi formuna uygun eldiven ve gözlük kullanılır.</t>
        </is>
      </c>
      <c r="J13" s="9" t="inlineStr">
        <is>
          <t>Üretim şefi</t>
        </is>
      </c>
      <c r="K13" s="9" t="inlineStr">
        <is>
          <t>Kabı taşıma derhal, ikame 1 ay</t>
        </is>
      </c>
      <c r="L13" s="9" t="inlineStr">
        <is>
          <t>2x3=6 Düşük</t>
        </is>
      </c>
    </row>
    <row r="14">
      <c r="A14" s="8" t="n">
        <v>7</v>
      </c>
      <c r="B14" s="9" t="inlineStr">
        <is>
          <t>Kesim ve pres</t>
        </is>
      </c>
      <c r="C14" s="9" t="inlineStr">
        <is>
          <t>Giyotin makas ve eksantrik pres gürültüsü, ölçüm yapılmamış</t>
        </is>
      </c>
      <c r="D14" s="9" t="inlineStr">
        <is>
          <t>Gürültüye bağlı işitme kaybı</t>
        </is>
      </c>
      <c r="E14" s="8" t="n">
        <v>3</v>
      </c>
      <c r="F14" s="8" t="n">
        <v>4</v>
      </c>
      <c r="G14" s="8">
        <f>IF(OR(E14="",F14=""),"",E14*F14)</f>
        <v/>
      </c>
      <c r="H14" s="8">
        <f>IF(G14="","",IF(G14&gt;=20,"Çok yüksek",IF(G14&gt;=15,"Yüksek",IF(G14&gt;=8,"Orta",IF(G14&gt;=2,"Düşük","Önemsiz")))))</f>
        <v/>
      </c>
      <c r="I14" s="9" t="inlineStr">
        <is>
          <t>Gürültü ölçümü yaptırılır, sonuca göre bölge işaretlenir ve kulak koruyucu zorunlu olur. Pres bakımı yapılır, çalışanlar işyeri hekiminin planladığı işitme testine alınır.</t>
        </is>
      </c>
      <c r="J14" s="9" t="inlineStr">
        <is>
          <t>İşveren</t>
        </is>
      </c>
      <c r="K14" s="9" t="inlineStr">
        <is>
          <t>Ölçüm 1 ay, bakım 2 ay</t>
        </is>
      </c>
      <c r="L14" s="9" t="inlineStr">
        <is>
          <t>2x4=8 Orta</t>
        </is>
      </c>
    </row>
    <row r="15">
      <c r="A15" s="8" t="n">
        <v>8</v>
      </c>
      <c r="B15" s="9" t="inlineStr">
        <is>
          <t>Elektrik panosu</t>
        </is>
      </c>
      <c r="C15" s="9" t="inlineStr">
        <is>
          <t>Kapağı kilitsiz ana pano, önüne malzeme konması, kaçak akım rölesinin test kaydı yok</t>
        </is>
      </c>
      <c r="D15" s="9" t="inlineStr">
        <is>
          <t>Elektrik çarpması, arızada panoya geç müdahale</t>
        </is>
      </c>
      <c r="E15" s="8" t="n">
        <v>2</v>
      </c>
      <c r="F15" s="8" t="n">
        <v>5</v>
      </c>
      <c r="G15" s="8">
        <f>IF(OR(E15="",F15=""),"",E15*F15)</f>
        <v/>
      </c>
      <c r="H15" s="8">
        <f>IF(G15="","",IF(G15&gt;=20,"Çok yüksek",IF(G15&gt;=15,"Yüksek",IF(G15&gt;=8,"Orta",IF(G15&gt;=2,"Düşük","Önemsiz")))))</f>
        <v/>
      </c>
      <c r="I15" s="9" t="inlineStr">
        <is>
          <t>Kapak kilitlenir, pano önü boşaltılıp işaretlenir. Kaçak akım rölesi yetkili elektrikçiye test ettirilip kayda geçirilir.</t>
        </is>
      </c>
      <c r="J15" s="9" t="inlineStr">
        <is>
          <t>Bakım sorumlusu</t>
        </is>
      </c>
      <c r="K15" s="9" t="inlineStr">
        <is>
          <t>7 gün</t>
        </is>
      </c>
      <c r="L15" s="9" t="inlineStr">
        <is>
          <t>1x5=5 Düşük</t>
        </is>
      </c>
    </row>
    <row r="16">
      <c r="A16" s="8" t="n">
        <v>9</v>
      </c>
      <c r="B16" s="9" t="inlineStr">
        <is>
          <t>Hammadde stok alanı</t>
        </is>
      </c>
      <c r="C16" s="9" t="inlineStr">
        <is>
          <t>Sac levha ve profillerin duvara dayalı, sabitlenmeden istiflenmesi</t>
        </is>
      </c>
      <c r="D16" s="9" t="inlineStr">
        <is>
          <t>İstifin devrilmesi, ayak ve bacak ezilmesi</t>
        </is>
      </c>
      <c r="E16" s="8" t="n">
        <v>2</v>
      </c>
      <c r="F16" s="8" t="n">
        <v>4</v>
      </c>
      <c r="G16" s="8">
        <f>IF(OR(E16="",F16=""),"",E16*F16)</f>
        <v/>
      </c>
      <c r="H16" s="8">
        <f>IF(G16="","",IF(G16&gt;=20,"Çok yüksek",IF(G16&gt;=15,"Yüksek",IF(G16&gt;=8,"Orta",IF(G16&gt;=2,"Düşük","Önemsiz")))))</f>
        <v/>
      </c>
      <c r="I16" s="9" t="inlineStr">
        <is>
          <t>Profiller konsol rafa, saclar yatay olarak paletlere alınır. İstif yüksekliği sınırı alana asılır, devrilmeye karşı takoz kullanılır.</t>
        </is>
      </c>
      <c r="J16" s="9" t="inlineStr">
        <is>
          <t>Depo sorumlusu</t>
        </is>
      </c>
      <c r="K16" s="9" t="inlineStr">
        <is>
          <t>1 ay</t>
        </is>
      </c>
      <c r="L16" s="9" t="inlineStr">
        <is>
          <t>1x4=4 Düşük</t>
        </is>
      </c>
    </row>
    <row r="17">
      <c r="A17" s="8" t="n">
        <v>10</v>
      </c>
      <c r="B17" s="9" t="inlineStr">
        <is>
          <t>Montaj tezgâhı</t>
        </is>
      </c>
      <c r="C17" s="9" t="inlineStr">
        <is>
          <t>Sapı gevşek çekiç, ağzı açılmış anahtar gibi bakımsız el aletleri</t>
        </is>
      </c>
      <c r="D17" s="9" t="inlineStr">
        <is>
          <t>El ve parmak yaralanması</t>
        </is>
      </c>
      <c r="E17" s="8" t="n">
        <v>3</v>
      </c>
      <c r="F17" s="8" t="n">
        <v>2</v>
      </c>
      <c r="G17" s="8">
        <f>IF(OR(E17="",F17=""),"",E17*F17)</f>
        <v/>
      </c>
      <c r="H17" s="8">
        <f>IF(G17="","",IF(G17&gt;=20,"Çok yüksek",IF(G17&gt;=15,"Yüksek",IF(G17&gt;=8,"Orta",IF(G17&gt;=2,"Düşük","Önemsiz")))))</f>
        <v/>
      </c>
      <c r="I17" s="9" t="inlineStr">
        <is>
          <t>Aylık el aleti kontrolü yapılır, hasarlı aletler ayrılıp yenilenir. Montajda kesilmeye dayanıklı eldiven kullanılır.</t>
        </is>
      </c>
      <c r="J17" s="9" t="inlineStr">
        <is>
          <t>Montaj ustası</t>
        </is>
      </c>
      <c r="K17" s="9" t="inlineStr">
        <is>
          <t>İlk kontrol 1 ay, sonra aylık</t>
        </is>
      </c>
      <c r="L17" s="9" t="inlineStr">
        <is>
          <t>2x2=4 Düşük</t>
        </is>
      </c>
    </row>
    <row r="18">
      <c r="A18" s="8" t="n">
        <v>11</v>
      </c>
      <c r="B18" s="9" t="n"/>
      <c r="C18" s="9" t="n"/>
      <c r="D18" s="9" t="n"/>
      <c r="E18" s="8" t="n"/>
      <c r="F18" s="8" t="n"/>
      <c r="G18" s="8">
        <f>IF(OR(E18="",F18=""),"",E18*F18)</f>
        <v/>
      </c>
      <c r="H18" s="8">
        <f>IF(G18="","",IF(G18&gt;=20,"Çok yüksek",IF(G18&gt;=15,"Yüksek",IF(G18&gt;=8,"Orta",IF(G18&gt;=2,"Düşük","Önemsiz")))))</f>
        <v/>
      </c>
      <c r="I18" s="9" t="n"/>
      <c r="J18" s="9" t="n"/>
      <c r="K18" s="9" t="n"/>
      <c r="L18" s="9" t="n"/>
    </row>
    <row r="19">
      <c r="A19" s="8" t="n">
        <v>12</v>
      </c>
      <c r="B19" s="9" t="n"/>
      <c r="C19" s="9" t="n"/>
      <c r="D19" s="9" t="n"/>
      <c r="E19" s="8" t="n"/>
      <c r="F19" s="8" t="n"/>
      <c r="G19" s="8">
        <f>IF(OR(E19="",F19=""),"",E19*F19)</f>
        <v/>
      </c>
      <c r="H19" s="8">
        <f>IF(G19="","",IF(G19&gt;=20,"Çok yüksek",IF(G19&gt;=15,"Yüksek",IF(G19&gt;=8,"Orta",IF(G19&gt;=2,"Düşük","Önemsiz")))))</f>
        <v/>
      </c>
      <c r="I19" s="9" t="n"/>
      <c r="J19" s="9" t="n"/>
      <c r="K19" s="9" t="n"/>
      <c r="L19" s="9" t="n"/>
    </row>
    <row r="20">
      <c r="A20" s="8" t="n">
        <v>13</v>
      </c>
      <c r="B20" s="9" t="n"/>
      <c r="C20" s="9" t="n"/>
      <c r="D20" s="9" t="n"/>
      <c r="E20" s="8" t="n"/>
      <c r="F20" s="8" t="n"/>
      <c r="G20" s="8">
        <f>IF(OR(E20="",F20=""),"",E20*F20)</f>
        <v/>
      </c>
      <c r="H20" s="8">
        <f>IF(G20="","",IF(G20&gt;=20,"Çok yüksek",IF(G20&gt;=15,"Yüksek",IF(G20&gt;=8,"Orta",IF(G20&gt;=2,"Düşük","Önemsiz")))))</f>
        <v/>
      </c>
      <c r="I20" s="9" t="n"/>
      <c r="J20" s="9" t="n"/>
      <c r="K20" s="9" t="n"/>
      <c r="L20" s="9" t="n"/>
    </row>
    <row r="21">
      <c r="A21" s="8" t="n">
        <v>14</v>
      </c>
      <c r="B21" s="9" t="n"/>
      <c r="C21" s="9" t="n"/>
      <c r="D21" s="9" t="n"/>
      <c r="E21" s="8" t="n"/>
      <c r="F21" s="8" t="n"/>
      <c r="G21" s="8">
        <f>IF(OR(E21="",F21=""),"",E21*F21)</f>
        <v/>
      </c>
      <c r="H21" s="8">
        <f>IF(G21="","",IF(G21&gt;=20,"Çok yüksek",IF(G21&gt;=15,"Yüksek",IF(G21&gt;=8,"Orta",IF(G21&gt;=2,"Düşük","Önemsiz")))))</f>
        <v/>
      </c>
      <c r="I21" s="9" t="n"/>
      <c r="J21" s="9" t="n"/>
      <c r="K21" s="9" t="n"/>
      <c r="L21" s="9" t="n"/>
    </row>
    <row r="22">
      <c r="A22" s="8" t="n">
        <v>15</v>
      </c>
      <c r="B22" s="9" t="n"/>
      <c r="C22" s="9" t="n"/>
      <c r="D22" s="9" t="n"/>
      <c r="E22" s="8" t="n"/>
      <c r="F22" s="8" t="n"/>
      <c r="G22" s="8">
        <f>IF(OR(E22="",F22=""),"",E22*F22)</f>
        <v/>
      </c>
      <c r="H22" s="8">
        <f>IF(G22="","",IF(G22&gt;=20,"Çok yüksek",IF(G22&gt;=15,"Yüksek",IF(G22&gt;=8,"Orta",IF(G22&gt;=2,"Düşük","Önemsiz")))))</f>
        <v/>
      </c>
      <c r="I22" s="9" t="n"/>
      <c r="J22" s="9" t="n"/>
      <c r="K22" s="9" t="n"/>
      <c r="L22" s="9" t="n"/>
    </row>
    <row r="23">
      <c r="A23" s="8" t="n">
        <v>16</v>
      </c>
      <c r="B23" s="9" t="n"/>
      <c r="C23" s="9" t="n"/>
      <c r="D23" s="9" t="n"/>
      <c r="E23" s="8" t="n"/>
      <c r="F23" s="8" t="n"/>
      <c r="G23" s="8">
        <f>IF(OR(E23="",F23=""),"",E23*F23)</f>
        <v/>
      </c>
      <c r="H23" s="8">
        <f>IF(G23="","",IF(G23&gt;=20,"Çok yüksek",IF(G23&gt;=15,"Yüksek",IF(G23&gt;=8,"Orta",IF(G23&gt;=2,"Düşük","Önemsiz")))))</f>
        <v/>
      </c>
      <c r="I23" s="9" t="n"/>
      <c r="J23" s="9" t="n"/>
      <c r="K23" s="9" t="n"/>
      <c r="L23" s="9" t="n"/>
    </row>
    <row r="24">
      <c r="A24" s="8" t="n">
        <v>17</v>
      </c>
      <c r="B24" s="9" t="n"/>
      <c r="C24" s="9" t="n"/>
      <c r="D24" s="9" t="n"/>
      <c r="E24" s="8" t="n"/>
      <c r="F24" s="8" t="n"/>
      <c r="G24" s="8">
        <f>IF(OR(E24="",F24=""),"",E24*F24)</f>
        <v/>
      </c>
      <c r="H24" s="8">
        <f>IF(G24="","",IF(G24&gt;=20,"Çok yüksek",IF(G24&gt;=15,"Yüksek",IF(G24&gt;=8,"Orta",IF(G24&gt;=2,"Düşük","Önemsiz")))))</f>
        <v/>
      </c>
      <c r="I24" s="9" t="n"/>
      <c r="J24" s="9" t="n"/>
      <c r="K24" s="9" t="n"/>
      <c r="L24" s="9" t="n"/>
    </row>
    <row r="25">
      <c r="A25" s="8" t="n">
        <v>18</v>
      </c>
      <c r="B25" s="9" t="n"/>
      <c r="C25" s="9" t="n"/>
      <c r="D25" s="9" t="n"/>
      <c r="E25" s="8" t="n"/>
      <c r="F25" s="8" t="n"/>
      <c r="G25" s="8">
        <f>IF(OR(E25="",F25=""),"",E25*F25)</f>
        <v/>
      </c>
      <c r="H25" s="8">
        <f>IF(G25="","",IF(G25&gt;=20,"Çok yüksek",IF(G25&gt;=15,"Yüksek",IF(G25&gt;=8,"Orta",IF(G25&gt;=2,"Düşük","Önemsiz")))))</f>
        <v/>
      </c>
      <c r="I25" s="9" t="n"/>
      <c r="J25" s="9" t="n"/>
      <c r="K25" s="9" t="n"/>
      <c r="L25" s="9" t="n"/>
    </row>
    <row r="26">
      <c r="A26" s="8" t="n">
        <v>19</v>
      </c>
      <c r="B26" s="9" t="n"/>
      <c r="C26" s="9" t="n"/>
      <c r="D26" s="9" t="n"/>
      <c r="E26" s="8" t="n"/>
      <c r="F26" s="8" t="n"/>
      <c r="G26" s="8">
        <f>IF(OR(E26="",F26=""),"",E26*F26)</f>
        <v/>
      </c>
      <c r="H26" s="8">
        <f>IF(G26="","",IF(G26&gt;=20,"Çok yüksek",IF(G26&gt;=15,"Yüksek",IF(G26&gt;=8,"Orta",IF(G26&gt;=2,"Düşük","Önemsiz")))))</f>
        <v/>
      </c>
      <c r="I26" s="9" t="n"/>
      <c r="J26" s="9" t="n"/>
      <c r="K26" s="9" t="n"/>
      <c r="L26" s="9" t="n"/>
    </row>
    <row r="27">
      <c r="A27" s="8" t="n">
        <v>20</v>
      </c>
      <c r="B27" s="9" t="n"/>
      <c r="C27" s="9" t="n"/>
      <c r="D27" s="9" t="n"/>
      <c r="E27" s="8" t="n"/>
      <c r="F27" s="8" t="n"/>
      <c r="G27" s="8">
        <f>IF(OR(E27="",F27=""),"",E27*F27)</f>
        <v/>
      </c>
      <c r="H27" s="8">
        <f>IF(G27="","",IF(G27&gt;=20,"Çok yüksek",IF(G27&gt;=15,"Yüksek",IF(G27&gt;=8,"Orta",IF(G27&gt;=2,"Düşük","Önemsiz")))))</f>
        <v/>
      </c>
      <c r="I27" s="9" t="n"/>
      <c r="J27" s="9" t="n"/>
      <c r="K27" s="9" t="n"/>
      <c r="L27" s="9" t="n"/>
    </row>
    <row r="28">
      <c r="A28" s="8" t="n">
        <v>21</v>
      </c>
      <c r="B28" s="9" t="n"/>
      <c r="C28" s="9" t="n"/>
      <c r="D28" s="9" t="n"/>
      <c r="E28" s="8" t="n"/>
      <c r="F28" s="8" t="n"/>
      <c r="G28" s="8">
        <f>IF(OR(E28="",F28=""),"",E28*F28)</f>
        <v/>
      </c>
      <c r="H28" s="8">
        <f>IF(G28="","",IF(G28&gt;=20,"Çok yüksek",IF(G28&gt;=15,"Yüksek",IF(G28&gt;=8,"Orta",IF(G28&gt;=2,"Düşük","Önemsiz")))))</f>
        <v/>
      </c>
      <c r="I28" s="9" t="n"/>
      <c r="J28" s="9" t="n"/>
      <c r="K28" s="9" t="n"/>
      <c r="L28" s="9" t="n"/>
    </row>
    <row r="29">
      <c r="A29" s="8" t="n">
        <v>22</v>
      </c>
      <c r="B29" s="9" t="n"/>
      <c r="C29" s="9" t="n"/>
      <c r="D29" s="9" t="n"/>
      <c r="E29" s="8" t="n"/>
      <c r="F29" s="8" t="n"/>
      <c r="G29" s="8">
        <f>IF(OR(E29="",F29=""),"",E29*F29)</f>
        <v/>
      </c>
      <c r="H29" s="8">
        <f>IF(G29="","",IF(G29&gt;=20,"Çok yüksek",IF(G29&gt;=15,"Yüksek",IF(G29&gt;=8,"Orta",IF(G29&gt;=2,"Düşük","Önemsiz")))))</f>
        <v/>
      </c>
      <c r="I29" s="9" t="n"/>
      <c r="J29" s="9" t="n"/>
      <c r="K29" s="9" t="n"/>
      <c r="L29" s="9" t="n"/>
    </row>
    <row r="30">
      <c r="A30" s="8" t="n">
        <v>23</v>
      </c>
      <c r="B30" s="9" t="n"/>
      <c r="C30" s="9" t="n"/>
      <c r="D30" s="9" t="n"/>
      <c r="E30" s="8" t="n"/>
      <c r="F30" s="8" t="n"/>
      <c r="G30" s="8">
        <f>IF(OR(E30="",F30=""),"",E30*F30)</f>
        <v/>
      </c>
      <c r="H30" s="8">
        <f>IF(G30="","",IF(G30&gt;=20,"Çok yüksek",IF(G30&gt;=15,"Yüksek",IF(G30&gt;=8,"Orta",IF(G30&gt;=2,"Düşük","Önemsiz")))))</f>
        <v/>
      </c>
      <c r="I30" s="9" t="n"/>
      <c r="J30" s="9" t="n"/>
      <c r="K30" s="9" t="n"/>
      <c r="L30" s="9" t="n"/>
    </row>
    <row r="31">
      <c r="A31" s="8" t="n">
        <v>24</v>
      </c>
      <c r="B31" s="9" t="n"/>
      <c r="C31" s="9" t="n"/>
      <c r="D31" s="9" t="n"/>
      <c r="E31" s="8" t="n"/>
      <c r="F31" s="8" t="n"/>
      <c r="G31" s="8">
        <f>IF(OR(E31="",F31=""),"",E31*F31)</f>
        <v/>
      </c>
      <c r="H31" s="8">
        <f>IF(G31="","",IF(G31&gt;=20,"Çok yüksek",IF(G31&gt;=15,"Yüksek",IF(G31&gt;=8,"Orta",IF(G31&gt;=2,"Düşük","Önemsiz")))))</f>
        <v/>
      </c>
      <c r="I31" s="9" t="n"/>
      <c r="J31" s="9" t="n"/>
      <c r="K31" s="9" t="n"/>
      <c r="L31" s="9" t="n"/>
    </row>
    <row r="32">
      <c r="A32" s="8" t="n">
        <v>25</v>
      </c>
      <c r="B32" s="9" t="n"/>
      <c r="C32" s="9" t="n"/>
      <c r="D32" s="9" t="n"/>
      <c r="E32" s="8" t="n"/>
      <c r="F32" s="8" t="n"/>
      <c r="G32" s="8">
        <f>IF(OR(E32="",F32=""),"",E32*F32)</f>
        <v/>
      </c>
      <c r="H32" s="8">
        <f>IF(G32="","",IF(G32&gt;=20,"Çok yüksek",IF(G32&gt;=15,"Yüksek",IF(G32&gt;=8,"Orta",IF(G32&gt;=2,"Düşük","Önemsiz")))))</f>
        <v/>
      </c>
      <c r="I32" s="9" t="n"/>
      <c r="J32" s="9" t="n"/>
      <c r="K32" s="9" t="n"/>
      <c r="L32" s="9" t="n"/>
    </row>
    <row r="33">
      <c r="A33" s="8" t="n">
        <v>26</v>
      </c>
      <c r="B33" s="9" t="n"/>
      <c r="C33" s="9" t="n"/>
      <c r="D33" s="9" t="n"/>
      <c r="E33" s="8" t="n"/>
      <c r="F33" s="8" t="n"/>
      <c r="G33" s="8">
        <f>IF(OR(E33="",F33=""),"",E33*F33)</f>
        <v/>
      </c>
      <c r="H33" s="8">
        <f>IF(G33="","",IF(G33&gt;=20,"Çok yüksek",IF(G33&gt;=15,"Yüksek",IF(G33&gt;=8,"Orta",IF(G33&gt;=2,"Düşük","Önemsiz")))))</f>
        <v/>
      </c>
      <c r="I33" s="9" t="n"/>
      <c r="J33" s="9" t="n"/>
      <c r="K33" s="9" t="n"/>
      <c r="L33" s="9" t="n"/>
    </row>
    <row r="34">
      <c r="A34" s="8" t="n">
        <v>27</v>
      </c>
      <c r="B34" s="9" t="n"/>
      <c r="C34" s="9" t="n"/>
      <c r="D34" s="9" t="n"/>
      <c r="E34" s="8" t="n"/>
      <c r="F34" s="8" t="n"/>
      <c r="G34" s="8">
        <f>IF(OR(E34="",F34=""),"",E34*F34)</f>
        <v/>
      </c>
      <c r="H34" s="8">
        <f>IF(G34="","",IF(G34&gt;=20,"Çok yüksek",IF(G34&gt;=15,"Yüksek",IF(G34&gt;=8,"Orta",IF(G34&gt;=2,"Düşük","Önemsiz")))))</f>
        <v/>
      </c>
      <c r="I34" s="9" t="n"/>
      <c r="J34" s="9" t="n"/>
      <c r="K34" s="9" t="n"/>
      <c r="L34" s="9" t="n"/>
    </row>
    <row r="35">
      <c r="A35" s="8" t="n">
        <v>28</v>
      </c>
      <c r="B35" s="9" t="n"/>
      <c r="C35" s="9" t="n"/>
      <c r="D35" s="9" t="n"/>
      <c r="E35" s="8" t="n"/>
      <c r="F35" s="8" t="n"/>
      <c r="G35" s="8">
        <f>IF(OR(E35="",F35=""),"",E35*F35)</f>
        <v/>
      </c>
      <c r="H35" s="8">
        <f>IF(G35="","",IF(G35&gt;=20,"Çok yüksek",IF(G35&gt;=15,"Yüksek",IF(G35&gt;=8,"Orta",IF(G35&gt;=2,"Düşük","Önemsiz")))))</f>
        <v/>
      </c>
      <c r="I35" s="9" t="n"/>
      <c r="J35" s="9" t="n"/>
      <c r="K35" s="9" t="n"/>
      <c r="L35" s="9" t="n"/>
    </row>
    <row r="36">
      <c r="A36" s="8" t="n">
        <v>29</v>
      </c>
      <c r="B36" s="9" t="n"/>
      <c r="C36" s="9" t="n"/>
      <c r="D36" s="9" t="n"/>
      <c r="E36" s="8" t="n"/>
      <c r="F36" s="8" t="n"/>
      <c r="G36" s="8">
        <f>IF(OR(E36="",F36=""),"",E36*F36)</f>
        <v/>
      </c>
      <c r="H36" s="8">
        <f>IF(G36="","",IF(G36&gt;=20,"Çok yüksek",IF(G36&gt;=15,"Yüksek",IF(G36&gt;=8,"Orta",IF(G36&gt;=2,"Düşük","Önemsiz")))))</f>
        <v/>
      </c>
      <c r="I36" s="9" t="n"/>
      <c r="J36" s="9" t="n"/>
      <c r="K36" s="9" t="n"/>
      <c r="L36" s="9" t="n"/>
    </row>
    <row r="37">
      <c r="A37" s="8" t="n">
        <v>30</v>
      </c>
      <c r="B37" s="9" t="n"/>
      <c r="C37" s="9" t="n"/>
      <c r="D37" s="9" t="n"/>
      <c r="E37" s="8" t="n"/>
      <c r="F37" s="8" t="n"/>
      <c r="G37" s="8">
        <f>IF(OR(E37="",F37=""),"",E37*F37)</f>
        <v/>
      </c>
      <c r="H37" s="8">
        <f>IF(G37="","",IF(G37&gt;=20,"Çok yüksek",IF(G37&gt;=15,"Yüksek",IF(G37&gt;=8,"Orta",IF(G37&gt;=2,"Düşük","Önemsiz")))))</f>
        <v/>
      </c>
      <c r="I37" s="9" t="n"/>
      <c r="J37" s="9" t="n"/>
      <c r="K37" s="9" t="n"/>
      <c r="L37" s="9" t="n"/>
    </row>
    <row r="39">
      <c r="A39" s="4" t="inlineStr">
        <is>
          <t>Risk değerlendirmesi ekibi</t>
        </is>
      </c>
    </row>
    <row r="40">
      <c r="A40" s="10" t="inlineStr">
        <is>
          <t>Ad Soyad</t>
        </is>
      </c>
      <c r="B40" s="11" t="n"/>
      <c r="C40" s="11" t="n"/>
      <c r="D40" s="10" t="inlineStr">
        <is>
          <t>Unvan / Görev</t>
        </is>
      </c>
      <c r="E40" s="11" t="n"/>
      <c r="F40" s="11" t="n"/>
      <c r="G40" s="10" t="inlineStr">
        <is>
          <t>Belge bilgisi (İSG uzmanı ve işyeri hekimi için)</t>
        </is>
      </c>
      <c r="H40" s="11" t="n"/>
      <c r="I40" s="11" t="n"/>
      <c r="J40" s="10" t="inlineStr">
        <is>
          <t>İmza</t>
        </is>
      </c>
      <c r="K40" s="11" t="n"/>
      <c r="L40" s="11" t="n"/>
    </row>
    <row r="41" ht="28" customHeight="1">
      <c r="A41" s="12" t="n"/>
      <c r="B41" s="12" t="n"/>
      <c r="C41" s="12" t="n"/>
      <c r="D41" s="13" t="inlineStr">
        <is>
          <t>İşveren / işveren vekili</t>
        </is>
      </c>
      <c r="E41" s="12" t="n"/>
      <c r="F41" s="12" t="n"/>
      <c r="G41" s="12" t="n"/>
      <c r="H41" s="12" t="n"/>
      <c r="I41" s="12" t="n"/>
      <c r="J41" s="12" t="n"/>
      <c r="K41" s="12" t="n"/>
      <c r="L41" s="12" t="n"/>
    </row>
    <row r="42" ht="28" customHeight="1">
      <c r="A42" s="12" t="n"/>
      <c r="B42" s="12" t="n"/>
      <c r="C42" s="12" t="n"/>
      <c r="D42" s="13" t="inlineStr">
        <is>
          <t>İş güvenliği uzmanı</t>
        </is>
      </c>
      <c r="E42" s="12" t="n"/>
      <c r="F42" s="12" t="n"/>
      <c r="G42" s="12" t="n"/>
      <c r="H42" s="12" t="n"/>
      <c r="I42" s="12" t="n"/>
      <c r="J42" s="12" t="n"/>
      <c r="K42" s="12" t="n"/>
      <c r="L42" s="12" t="n"/>
    </row>
    <row r="43" ht="28" customHeight="1">
      <c r="A43" s="12" t="n"/>
      <c r="B43" s="12" t="n"/>
      <c r="C43" s="12" t="n"/>
      <c r="D43" s="13" t="inlineStr">
        <is>
          <t>İşyeri hekimi</t>
        </is>
      </c>
      <c r="E43" s="12" t="n"/>
      <c r="F43" s="12" t="n"/>
      <c r="G43" s="12" t="n"/>
      <c r="H43" s="12" t="n"/>
      <c r="I43" s="12" t="n"/>
      <c r="J43" s="12" t="n"/>
      <c r="K43" s="12" t="n"/>
      <c r="L43" s="12" t="n"/>
    </row>
    <row r="44" ht="28" customHeight="1">
      <c r="A44" s="12" t="n"/>
      <c r="B44" s="12" t="n"/>
      <c r="C44" s="12" t="n"/>
      <c r="D44" s="13" t="inlineStr">
        <is>
          <t>Çalışan temsilcisi</t>
        </is>
      </c>
      <c r="E44" s="12" t="n"/>
      <c r="F44" s="12" t="n"/>
      <c r="G44" s="12" t="n"/>
      <c r="H44" s="12" t="n"/>
      <c r="I44" s="12" t="n"/>
      <c r="J44" s="12" t="n"/>
      <c r="K44" s="12" t="n"/>
      <c r="L44" s="12" t="n"/>
    </row>
    <row r="45" ht="28" customHeight="1">
      <c r="A45" s="12" t="n"/>
      <c r="B45" s="12" t="n"/>
      <c r="C45" s="12" t="n"/>
      <c r="D45" s="13" t="inlineStr">
        <is>
          <t>Destek elemanı</t>
        </is>
      </c>
      <c r="E45" s="12" t="n"/>
      <c r="F45" s="12" t="n"/>
      <c r="G45" s="12" t="n"/>
      <c r="H45" s="12" t="n"/>
      <c r="I45" s="12" t="n"/>
      <c r="J45" s="12" t="n"/>
      <c r="K45" s="12" t="n"/>
      <c r="L45" s="12" t="n"/>
    </row>
    <row r="46" ht="28" customHeight="1">
      <c r="A46" s="12" t="n"/>
      <c r="B46" s="12" t="n"/>
      <c r="C46" s="12" t="n"/>
      <c r="D46" s="13" t="inlineStr">
        <is>
          <t>Bilgi sahibi çalışan</t>
        </is>
      </c>
      <c r="E46" s="12" t="n"/>
      <c r="F46" s="12" t="n"/>
      <c r="G46" s="12" t="n"/>
      <c r="H46" s="12" t="n"/>
      <c r="I46" s="12" t="n"/>
      <c r="J46" s="12" t="n"/>
      <c r="K46" s="12" t="n"/>
      <c r="L46" s="12" t="n"/>
    </row>
  </sheetData>
  <autoFilter ref="A7:L37"/>
  <mergeCells count="44">
    <mergeCell ref="A41:C41"/>
    <mergeCell ref="G2:H2"/>
    <mergeCell ref="D41:F41"/>
    <mergeCell ref="A46:C46"/>
    <mergeCell ref="I4:L4"/>
    <mergeCell ref="J45:L45"/>
    <mergeCell ref="D43:F43"/>
    <mergeCell ref="A42:C42"/>
    <mergeCell ref="J41:L41"/>
    <mergeCell ref="C3:F3"/>
    <mergeCell ref="G45:I45"/>
    <mergeCell ref="I2:L2"/>
    <mergeCell ref="J43:L43"/>
    <mergeCell ref="A3:B3"/>
    <mergeCell ref="G3:H3"/>
    <mergeCell ref="A43:C43"/>
    <mergeCell ref="D42:F42"/>
    <mergeCell ref="C5:L5"/>
    <mergeCell ref="J46:L46"/>
    <mergeCell ref="A2:B2"/>
    <mergeCell ref="A44:C44"/>
    <mergeCell ref="G44:I44"/>
    <mergeCell ref="G41:I41"/>
    <mergeCell ref="J42:L42"/>
    <mergeCell ref="C4:F4"/>
    <mergeCell ref="G46:I46"/>
    <mergeCell ref="A5:B5"/>
    <mergeCell ref="A40:C40"/>
    <mergeCell ref="G40:I40"/>
    <mergeCell ref="D44:F44"/>
    <mergeCell ref="G43:I43"/>
    <mergeCell ref="J44:L44"/>
    <mergeCell ref="A4:B4"/>
    <mergeCell ref="G4:H4"/>
    <mergeCell ref="G42:I42"/>
    <mergeCell ref="A45:C45"/>
    <mergeCell ref="I3:L3"/>
    <mergeCell ref="D46:F46"/>
    <mergeCell ref="A1:L1"/>
    <mergeCell ref="D40:F40"/>
    <mergeCell ref="A6:L6"/>
    <mergeCell ref="D45:F45"/>
    <mergeCell ref="J40:L40"/>
    <mergeCell ref="C2:F2"/>
  </mergeCells>
  <conditionalFormatting sqref="G8:H37">
    <cfRule type="expression" priority="1" dxfId="0" stopIfTrue="1">
      <formula>AND(ISNUMBER($G8),$G8&gt;=20,$G8&lt;=25)</formula>
    </cfRule>
    <cfRule type="expression" priority="2" dxfId="1" stopIfTrue="1">
      <formula>AND(ISNUMBER($G8),$G8&gt;=15,$G8&lt;=16)</formula>
    </cfRule>
    <cfRule type="expression" priority="3" dxfId="2" stopIfTrue="1">
      <formula>AND(ISNUMBER($G8),$G8&gt;=8,$G8&lt;=12)</formula>
    </cfRule>
    <cfRule type="expression" priority="4" dxfId="3" stopIfTrue="1">
      <formula>AND(ISNUMBER($G8),$G8&gt;=2,$G8&lt;=6)</formula>
    </cfRule>
    <cfRule type="expression" priority="5" dxfId="4" stopIfTrue="1">
      <formula>AND(ISNUMBER($G8),$G8&gt;=1,$G8&lt;=1)</formula>
    </cfRule>
  </conditionalFormatting>
  <dataValidations count="1">
    <dataValidation sqref="E8:F37" showDropDown="0" showInputMessage="0" showErrorMessage="1" allowBlank="1" errorTitle="Geçersiz değer" error="1 ile 5 arasında bir tam sayı girin." type="list">
      <formula1>"1,2,3,4,5"</formula1>
    </dataValidation>
  </dataValidations>
  <pageMargins left="0.3937007874015748" right="0.3937007874015748" top="0.3937007874015748" bottom="0.3937007874015748" header="0.5" footer="0.5"/>
  <pageSetup orientation="landscape" paperSize="9" fitToHeight="0" fitToWidth="1"/>
  <headerFooter>
    <oddHeader/>
    <oddFooter>&amp;CSayfa &amp;P / &amp;N&amp;RParaf: ........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34" customWidth="1" min="9" max="9"/>
  </cols>
  <sheetData>
    <row r="1">
      <c r="A1" s="14" t="inlineStr">
        <is>
          <t>L TİPİ 5x5 RİSK MATRİSİ (Skor = Olasılık x Şiddet)</t>
        </is>
      </c>
    </row>
    <row r="3" ht="36" customHeight="1">
      <c r="B3" s="15" t="inlineStr">
        <is>
          <t>OLASILIK</t>
        </is>
      </c>
      <c r="C3" s="16" t="inlineStr">
        <is>
          <t>5 Çok yüksek</t>
        </is>
      </c>
      <c r="D3" s="17" t="n">
        <v>5</v>
      </c>
      <c r="E3" s="18" t="n">
        <v>10</v>
      </c>
      <c r="F3" s="19" t="n">
        <v>15</v>
      </c>
      <c r="G3" s="20" t="n">
        <v>20</v>
      </c>
      <c r="H3" s="21" t="n">
        <v>25</v>
      </c>
    </row>
    <row r="4" ht="36" customHeight="1">
      <c r="C4" s="16" t="inlineStr">
        <is>
          <t>4 Yüksek</t>
        </is>
      </c>
      <c r="D4" s="22" t="n">
        <v>4</v>
      </c>
      <c r="E4" s="23" t="n">
        <v>8</v>
      </c>
      <c r="F4" s="23" t="n">
        <v>12</v>
      </c>
      <c r="G4" s="24" t="n">
        <v>16</v>
      </c>
      <c r="H4" s="25" t="n">
        <v>20</v>
      </c>
    </row>
    <row r="5" ht="36" customHeight="1">
      <c r="C5" s="16" t="inlineStr">
        <is>
          <t>3 Orta</t>
        </is>
      </c>
      <c r="D5" s="22" t="n">
        <v>3</v>
      </c>
      <c r="E5" s="26" t="n">
        <v>6</v>
      </c>
      <c r="F5" s="23" t="n">
        <v>9</v>
      </c>
      <c r="G5" s="23" t="n">
        <v>12</v>
      </c>
      <c r="H5" s="27" t="n">
        <v>15</v>
      </c>
    </row>
    <row r="6" ht="36" customHeight="1">
      <c r="C6" s="16" t="inlineStr">
        <is>
          <t>2 Küçük</t>
        </is>
      </c>
      <c r="D6" s="22" t="n">
        <v>2</v>
      </c>
      <c r="E6" s="26" t="n">
        <v>4</v>
      </c>
      <c r="F6" s="26" t="n">
        <v>6</v>
      </c>
      <c r="G6" s="23" t="n">
        <v>8</v>
      </c>
      <c r="H6" s="28" t="n">
        <v>10</v>
      </c>
    </row>
    <row r="7" ht="36" customHeight="1">
      <c r="C7" s="16" t="inlineStr">
        <is>
          <t>1 Çok küçük</t>
        </is>
      </c>
      <c r="D7" s="29" t="n">
        <v>1</v>
      </c>
      <c r="E7" s="30" t="n">
        <v>2</v>
      </c>
      <c r="F7" s="30" t="n">
        <v>3</v>
      </c>
      <c r="G7" s="30" t="n">
        <v>4</v>
      </c>
      <c r="H7" s="31" t="n">
        <v>5</v>
      </c>
    </row>
    <row r="8">
      <c r="D8" s="32" t="inlineStr">
        <is>
          <t>1 Çok hafif</t>
        </is>
      </c>
      <c r="E8" s="32" t="inlineStr">
        <is>
          <t>2 Hafif</t>
        </is>
      </c>
      <c r="F8" s="32" t="inlineStr">
        <is>
          <t>3 Orta</t>
        </is>
      </c>
      <c r="G8" s="32" t="inlineStr">
        <is>
          <t>4 Ciddi</t>
        </is>
      </c>
      <c r="H8" s="32" t="inlineStr">
        <is>
          <t>5 Çok ciddi</t>
        </is>
      </c>
    </row>
    <row r="9">
      <c r="D9" s="33" t="inlineStr">
        <is>
          <t>ŞİDDET</t>
        </is>
      </c>
    </row>
    <row r="12">
      <c r="A12" s="34" t="inlineStr">
        <is>
          <t>Renk</t>
        </is>
      </c>
      <c r="B12" s="34" t="inlineStr">
        <is>
          <t>Skor</t>
        </is>
      </c>
      <c r="C12" s="34" t="inlineStr">
        <is>
          <t>Seviye</t>
        </is>
      </c>
      <c r="D12" s="34" t="inlineStr">
        <is>
          <t>Yapılacak işlem</t>
        </is>
      </c>
      <c r="E12" s="35" t="n"/>
      <c r="F12" s="35" t="n"/>
      <c r="G12" s="35" t="n"/>
      <c r="H12" s="36" t="n"/>
      <c r="I12" s="34" t="inlineStr">
        <is>
          <t>Önerilen termin (yaygın uygulama)</t>
        </is>
      </c>
    </row>
    <row r="13" ht="30" customHeight="1">
      <c r="A13" s="37" t="n"/>
      <c r="B13" s="9" t="inlineStr">
        <is>
          <t>20-25</t>
        </is>
      </c>
      <c r="C13" s="9" t="inlineStr">
        <is>
          <t>Çok yüksek (kabul edilemez)</t>
        </is>
      </c>
      <c r="D13" s="9" t="inlineStr">
        <is>
          <t>İş başlatılmaz, süren iş durdurulur. Risk kabul edilebilir seviyeye inmeden yeniden başlanmaz.</t>
        </is>
      </c>
      <c r="E13" s="35" t="n"/>
      <c r="F13" s="35" t="n"/>
      <c r="G13" s="35" t="n"/>
      <c r="H13" s="36" t="n"/>
      <c r="I13" s="9" t="inlineStr">
        <is>
          <t>Derhal</t>
        </is>
      </c>
    </row>
    <row r="14" ht="30" customHeight="1">
      <c r="A14" s="38" t="n"/>
      <c r="B14" s="9" t="inlineStr">
        <is>
          <t>15-16</t>
        </is>
      </c>
      <c r="C14" s="9" t="inlineStr">
        <is>
          <t>Yüksek</t>
        </is>
      </c>
      <c r="D14" s="9" t="inlineStr">
        <is>
          <t>Risk azaltılmadan işe başlanmaz. Süren işte aynı gün geçici önlem alınır, kalıcı önlem tarihe bağlanır.</t>
        </is>
      </c>
      <c r="E14" s="35" t="n"/>
      <c r="F14" s="35" t="n"/>
      <c r="G14" s="35" t="n"/>
      <c r="H14" s="36" t="n"/>
      <c r="I14" s="9" t="inlineStr">
        <is>
          <t>Geçici önlem aynı gün, kalıcı önlem en geç 2 hafta</t>
        </is>
      </c>
    </row>
    <row r="15" ht="30" customHeight="1">
      <c r="A15" s="39" t="n"/>
      <c r="B15" s="9" t="inlineStr">
        <is>
          <t>8-12</t>
        </is>
      </c>
      <c r="C15" s="9" t="inlineStr">
        <is>
          <t>Orta</t>
        </is>
      </c>
      <c r="D15" s="9" t="inlineStr">
        <is>
          <t>Riski azaltma çalışması başlatılır, önlemler bütçe ve takvime bağlanır.</t>
        </is>
      </c>
      <c r="E15" s="35" t="n"/>
      <c r="F15" s="35" t="n"/>
      <c r="G15" s="35" t="n"/>
      <c r="H15" s="36" t="n"/>
      <c r="I15" s="9" t="inlineStr">
        <is>
          <t>1-3 ay</t>
        </is>
      </c>
    </row>
    <row r="16" ht="30" customHeight="1">
      <c r="A16" s="40" t="n"/>
      <c r="B16" s="9" t="inlineStr">
        <is>
          <t>2-6</t>
        </is>
      </c>
      <c r="C16" s="9" t="inlineStr">
        <is>
          <t>Düşük (katlanılabilir)</t>
        </is>
      </c>
      <c r="D16" s="9" t="inlineStr">
        <is>
          <t>Ek önlem gerekmeyebilir, mevcut kontroller sürdürülür ve izlenir.</t>
        </is>
      </c>
      <c r="E16" s="35" t="n"/>
      <c r="F16" s="35" t="n"/>
      <c r="G16" s="35" t="n"/>
      <c r="H16" s="36" t="n"/>
      <c r="I16" s="9" t="inlineStr">
        <is>
          <t>Periyodik kontrollerde, en geç 1 yıl</t>
        </is>
      </c>
    </row>
    <row r="17" ht="30" customHeight="1">
      <c r="A17" s="41" t="n"/>
      <c r="B17" s="9" t="inlineStr">
        <is>
          <t>1</t>
        </is>
      </c>
      <c r="C17" s="9" t="inlineStr">
        <is>
          <t>Önemsiz</t>
        </is>
      </c>
      <c r="D17" s="9" t="inlineStr">
        <is>
          <t>Ek önlem gerekmez, satır tabloda kalır.</t>
        </is>
      </c>
      <c r="E17" s="35" t="n"/>
      <c r="F17" s="35" t="n"/>
      <c r="G17" s="35" t="n"/>
      <c r="H17" s="36" t="n"/>
      <c r="I17" s="9" t="inlineStr">
        <is>
          <t>İzleme</t>
        </is>
      </c>
    </row>
    <row r="19" ht="28" customHeight="1">
      <c r="A19" s="42" t="inlineStr">
        <is>
          <t>Bant sınırları, işlemler ve terminler mevzuatta tanımlı değildir, yaygın uygulamadır. İşyeri kullandığı yöntemi ve bantları dokümanda tanımlar (Risk Değerlendirmesi Yönetmeliği Md. 9/2 ve 11/1-f).</t>
        </is>
      </c>
    </row>
    <row r="20" ht="16" customHeight="1">
      <c r="A20" s="42" t="inlineStr">
        <is>
          <t>5x5 matriste 7, 11, 13, 14, 17, 18, 19, 21, 22, 23 ve 24 skorları oluşmaz; bu değerlerden biri hesap hatasını gösterir.</t>
        </is>
      </c>
    </row>
  </sheetData>
  <mergeCells count="11">
    <mergeCell ref="D12:H12"/>
    <mergeCell ref="A19:I19"/>
    <mergeCell ref="D15:H15"/>
    <mergeCell ref="D16:H16"/>
    <mergeCell ref="A20:I20"/>
    <mergeCell ref="D13:H13"/>
    <mergeCell ref="B3:B7"/>
    <mergeCell ref="D14:H14"/>
    <mergeCell ref="A1:H1"/>
    <mergeCell ref="D17:H17"/>
    <mergeCell ref="D9:H9"/>
  </mergeCells>
  <pageMargins left="0.3937007874015748" right="0.3937007874015748" top="0.3937007874015748" bottom="0.3937007874015748" header="0.5" footer="0.5"/>
  <pageSetup orientation="landscape" paperSize="9" fitToHeight="0" fitToWidth="1"/>
  <headerFooter>
    <oddHeader/>
    <oddFooter>&amp;CSayfa &amp;P / &amp;N&amp;RParaf: ........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64" customWidth="1" min="3" max="3"/>
  </cols>
  <sheetData>
    <row r="1">
      <c r="A1" s="43" t="inlineStr">
        <is>
          <t>OLASILIK ÖLÇEĞİ</t>
        </is>
      </c>
    </row>
    <row r="2">
      <c r="A2" s="44" t="inlineStr">
        <is>
          <t>Puan</t>
        </is>
      </c>
      <c r="B2" s="44" t="inlineStr">
        <is>
          <t>Tanım</t>
        </is>
      </c>
      <c r="C2" s="44" t="inlineStr">
        <is>
          <t>Sahadaki karşılığı</t>
        </is>
      </c>
    </row>
    <row r="3">
      <c r="A3" s="8" t="n">
        <v>1</v>
      </c>
      <c r="B3" s="9" t="inlineStr">
        <is>
          <t>Çok küçük</t>
        </is>
      </c>
      <c r="C3" s="9" t="inlineStr">
        <is>
          <t>Hemen hemen hiç beklenmez</t>
        </is>
      </c>
    </row>
    <row r="4">
      <c r="A4" s="8" t="n">
        <v>2</v>
      </c>
      <c r="B4" s="9" t="inlineStr">
        <is>
          <t>Küçük</t>
        </is>
      </c>
      <c r="C4" s="9" t="inlineStr">
        <is>
          <t>Çok seyrek, yılda bir ya da yalnızca olağan dışı durumda</t>
        </is>
      </c>
    </row>
    <row r="5">
      <c r="A5" s="8" t="n">
        <v>3</v>
      </c>
      <c r="B5" s="9" t="inlineStr">
        <is>
          <t>Orta</t>
        </is>
      </c>
      <c r="C5" s="9" t="inlineStr">
        <is>
          <t>Seyrek, yılda birkaç kez</t>
        </is>
      </c>
    </row>
    <row r="6">
      <c r="A6" s="8" t="n">
        <v>4</v>
      </c>
      <c r="B6" s="9" t="inlineStr">
        <is>
          <t>Yüksek</t>
        </is>
      </c>
      <c r="C6" s="9" t="inlineStr">
        <is>
          <t>Sık, ayda bir civarı</t>
        </is>
      </c>
    </row>
    <row r="7">
      <c r="A7" s="8" t="n">
        <v>5</v>
      </c>
      <c r="B7" s="9" t="inlineStr">
        <is>
          <t>Çok yüksek</t>
        </is>
      </c>
      <c r="C7" s="9" t="inlineStr">
        <is>
          <t>Çok sık, haftada bir ya da her gün</t>
        </is>
      </c>
    </row>
    <row r="9">
      <c r="A9" s="43" t="inlineStr">
        <is>
          <t>ŞİDDET ÖLÇEĞİ</t>
        </is>
      </c>
    </row>
    <row r="10">
      <c r="A10" s="44" t="inlineStr">
        <is>
          <t>Puan</t>
        </is>
      </c>
      <c r="B10" s="44" t="inlineStr">
        <is>
          <t>Tanım</t>
        </is>
      </c>
      <c r="C10" s="44" t="inlineStr">
        <is>
          <t>Sonuç</t>
        </is>
      </c>
    </row>
    <row r="11">
      <c r="A11" s="8" t="n">
        <v>1</v>
      </c>
      <c r="B11" s="9" t="inlineStr">
        <is>
          <t>Çok hafif</t>
        </is>
      </c>
      <c r="C11" s="9" t="inlineStr">
        <is>
          <t>İş saati kaybı yok, ilk yardım yeterli</t>
        </is>
      </c>
    </row>
    <row r="12">
      <c r="A12" s="8" t="n">
        <v>2</v>
      </c>
      <c r="B12" s="9" t="inlineStr">
        <is>
          <t>Hafif</t>
        </is>
      </c>
      <c r="C12" s="9" t="inlineStr">
        <is>
          <t>İş günü kaybı yok, kalıcı etkisi olmayan ayakta tedavi</t>
        </is>
      </c>
    </row>
    <row r="13">
      <c r="A13" s="8" t="n">
        <v>3</v>
      </c>
      <c r="B13" s="9" t="inlineStr">
        <is>
          <t>Orta</t>
        </is>
      </c>
      <c r="C13" s="9" t="inlineStr">
        <is>
          <t>Hafif yaralanma, yatarak tedavi</t>
        </is>
      </c>
    </row>
    <row r="14">
      <c r="A14" s="8" t="n">
        <v>4</v>
      </c>
      <c r="B14" s="9" t="inlineStr">
        <is>
          <t>Ciddi</t>
        </is>
      </c>
      <c r="C14" s="9" t="inlineStr">
        <is>
          <t>Ciddi yaralanma, uzun süreli tedavi, meslek hastalığı</t>
        </is>
      </c>
    </row>
    <row r="15">
      <c r="A15" s="8" t="n">
        <v>5</v>
      </c>
      <c r="B15" s="9" t="inlineStr">
        <is>
          <t>Çok ciddi</t>
        </is>
      </c>
      <c r="C15" s="9" t="inlineStr">
        <is>
          <t>Ölüm ya da sürekli iş göremezlik</t>
        </is>
      </c>
    </row>
    <row r="17" ht="42" customHeight="1">
      <c r="A17" s="45" t="inlineStr">
        <is>
          <t>Puan verirken mevcut kontrol önlemlerinin etkisini dikkate alın (Md. 9/1). Kalan riski önlem uygulandıktan sonra sahada yeniden puanlayın; yeni seviye kabul edilebilir seviyenin üzerindeyse adımları tekrarlayın (Md. 10/3).</t>
        </is>
      </c>
    </row>
    <row r="18">
      <c r="A18" s="46" t="inlineStr">
        <is>
          <t>Ölçek tanımları sahada yaygın kullanılan tanımlardır, mevzuatta yer almaz.</t>
        </is>
      </c>
    </row>
  </sheetData>
  <mergeCells count="2">
    <mergeCell ref="A17:C17"/>
    <mergeCell ref="A18:C18"/>
  </mergeCells>
  <pageMargins left="0.3937007874015748" right="0.3937007874015748" top="0.3937007874015748" bottom="0.3937007874015748" header="0.5" footer="0.5"/>
  <pageSetup orientation="landscape" paperSize="9" fitToHeight="0" fitToWidth="1"/>
  <headerFooter>
    <oddHeader/>
    <oddFooter>&amp;CSayfa &amp;P / &amp;N&amp;RParaf: ........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2026-10-09T23:42:25Z</dcterms:created>
  <dcterms:modified xmlns:dcterms="http://purl.org/dc/terms/" xmlns:xsi="http://www.w3.org/2001/XMLSchema-instance" xsi:type="dcterms:W3CDTF">2026-10-09T23:42:25Z</dcterms:modified>
</cp:coreProperties>
</file>